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21135" windowHeight="94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2" i="1"/>
  <c r="G41"/>
  <c r="G38"/>
  <c r="G36"/>
  <c r="G27"/>
  <c r="G14"/>
  <c r="G6"/>
</calcChain>
</file>

<file path=xl/sharedStrings.xml><?xml version="1.0" encoding="utf-8"?>
<sst xmlns="http://schemas.openxmlformats.org/spreadsheetml/2006/main" count="390" uniqueCount="161">
  <si>
    <t>课序号</t>
  </si>
  <si>
    <t>课程号</t>
  </si>
  <si>
    <t>课程名</t>
  </si>
  <si>
    <t>学分</t>
  </si>
  <si>
    <t>选课限制说明</t>
  </si>
  <si>
    <t>课程属性</t>
  </si>
  <si>
    <t>经管</t>
  </si>
  <si>
    <t>02</t>
  </si>
  <si>
    <t>6301505</t>
  </si>
  <si>
    <t>管理学原理</t>
  </si>
  <si>
    <t>车斌</t>
  </si>
  <si>
    <t>3</t>
  </si>
  <si>
    <t>周一9-11节</t>
  </si>
  <si>
    <t>1-16周</t>
  </si>
  <si>
    <t>2011金融1,2011金融2,2012金融2</t>
  </si>
  <si>
    <t>双语</t>
  </si>
  <si>
    <t>必修</t>
  </si>
  <si>
    <t>01</t>
  </si>
  <si>
    <t>1706115</t>
  </si>
  <si>
    <t>海洋文化导论</t>
  </si>
  <si>
    <t>韩兴勇</t>
  </si>
  <si>
    <t>2</t>
  </si>
  <si>
    <t>周一7-8节</t>
  </si>
  <si>
    <t>人社类</t>
  </si>
  <si>
    <t>任选</t>
  </si>
  <si>
    <t>6305111</t>
  </si>
  <si>
    <t>食品供应链管理</t>
  </si>
  <si>
    <t>何静</t>
  </si>
  <si>
    <t>周一3-4节</t>
  </si>
  <si>
    <t>2011物管1</t>
  </si>
  <si>
    <t xml:space="preserve">  </t>
  </si>
  <si>
    <t>05</t>
  </si>
  <si>
    <t>7901501</t>
  </si>
  <si>
    <t>微观经济学</t>
  </si>
  <si>
    <t>2011物流2,2012物管1,2012物流1</t>
  </si>
  <si>
    <t xml:space="preserve">   </t>
  </si>
  <si>
    <t>03</t>
  </si>
  <si>
    <t>8203006</t>
  </si>
  <si>
    <t>经济法</t>
  </si>
  <si>
    <t>贺书锋</t>
  </si>
  <si>
    <t>周一5-6节</t>
  </si>
  <si>
    <t>2012金融1,2012金融2</t>
  </si>
  <si>
    <t>04</t>
  </si>
  <si>
    <t>2011行管1,2012社保1,2012社保2</t>
  </si>
  <si>
    <t>选修</t>
  </si>
  <si>
    <t>2405501</t>
  </si>
  <si>
    <t>渔业经济学</t>
  </si>
  <si>
    <t>沈雪达</t>
  </si>
  <si>
    <t>2011经管1,2011经管2</t>
  </si>
  <si>
    <t>7907337</t>
  </si>
  <si>
    <t>证券投资分析</t>
  </si>
  <si>
    <t>6304034</t>
  </si>
  <si>
    <t>财务管理</t>
  </si>
  <si>
    <t>施静欧</t>
  </si>
  <si>
    <t>2011食经1,2011食经2</t>
  </si>
  <si>
    <t>7903709</t>
  </si>
  <si>
    <t>管理会计</t>
  </si>
  <si>
    <t>1-15单周</t>
  </si>
  <si>
    <t>2011会计1,2011会计2</t>
  </si>
  <si>
    <t>6305011</t>
  </si>
  <si>
    <t>管理信息系统</t>
  </si>
  <si>
    <t>史君英</t>
  </si>
  <si>
    <t>2011海管1</t>
  </si>
  <si>
    <t>6305025</t>
  </si>
  <si>
    <t>2012食经1,2012食经2</t>
  </si>
  <si>
    <t>6305098</t>
  </si>
  <si>
    <t>ERP沙盘模拟</t>
  </si>
  <si>
    <t>2011市场1,2011市场2</t>
  </si>
  <si>
    <t>7903713</t>
  </si>
  <si>
    <t>会计电算化</t>
  </si>
  <si>
    <t>谭春兰</t>
  </si>
  <si>
    <t>周一1-2节</t>
  </si>
  <si>
    <t>1-12周</t>
  </si>
  <si>
    <t>6301508</t>
  </si>
  <si>
    <t>管理学概论</t>
  </si>
  <si>
    <t>王春晓1</t>
  </si>
  <si>
    <t>周一9-10节</t>
  </si>
  <si>
    <t>2012动科1,2012海生1,2012环科1,2012水养1,2012水养2</t>
  </si>
  <si>
    <t>7907339</t>
  </si>
  <si>
    <t>证券投资技术分析</t>
  </si>
  <si>
    <t>王颖</t>
  </si>
  <si>
    <t>2012会计1,2012会计2</t>
  </si>
  <si>
    <t xml:space="preserve">    </t>
  </si>
  <si>
    <t>7902918</t>
  </si>
  <si>
    <t>国际贸易地理</t>
  </si>
  <si>
    <t>韦有周</t>
  </si>
  <si>
    <t>1-8周</t>
  </si>
  <si>
    <t>2012国贸1,2012国贸2</t>
  </si>
  <si>
    <t>7902963</t>
  </si>
  <si>
    <t>跨国经营管理（双语）</t>
  </si>
  <si>
    <t>2010国贸1,2010国贸2,2010国贸3,2010国贸4</t>
  </si>
  <si>
    <t>6304014</t>
  </si>
  <si>
    <t>中级财务管理</t>
  </si>
  <si>
    <t>温艳萍</t>
  </si>
  <si>
    <t>7902958</t>
  </si>
  <si>
    <t>国际贸易实务</t>
  </si>
  <si>
    <t>肖勇</t>
  </si>
  <si>
    <t>4</t>
  </si>
  <si>
    <t>2011国贸1,2011国贸2,2011国贸3</t>
  </si>
  <si>
    <t>7909920</t>
  </si>
  <si>
    <t>经济政策学</t>
  </si>
  <si>
    <t>谢童伟</t>
  </si>
  <si>
    <t>2010经管1,2010经管2</t>
  </si>
  <si>
    <t xml:space="preserve"> </t>
  </si>
  <si>
    <t>9109901</t>
  </si>
  <si>
    <t>应用统计学</t>
  </si>
  <si>
    <t>2012社保1,2012社保2</t>
  </si>
  <si>
    <t>6305057</t>
  </si>
  <si>
    <t>食品物流管理</t>
  </si>
  <si>
    <t>熊崇俊</t>
  </si>
  <si>
    <t>2011工业1,2011工业2,2011物工1,2011物工2</t>
  </si>
  <si>
    <t>6305069</t>
  </si>
  <si>
    <t>食品物流概论</t>
  </si>
  <si>
    <t>7906321</t>
  </si>
  <si>
    <t>广告鉴赏</t>
  </si>
  <si>
    <t>余玫</t>
  </si>
  <si>
    <t>人社类，非市场营销、食品经济专业选修</t>
  </si>
  <si>
    <t>7906342</t>
  </si>
  <si>
    <t>广告学</t>
  </si>
  <si>
    <t>6305044</t>
  </si>
  <si>
    <t>预测与决策分析</t>
  </si>
  <si>
    <t>张伟华</t>
  </si>
  <si>
    <t>2011信管1,2011信管2</t>
  </si>
  <si>
    <t>6305051</t>
  </si>
  <si>
    <t>项目管理</t>
  </si>
  <si>
    <t>2011物管1,2011物流1,2011物流2</t>
  </si>
  <si>
    <t>7903501</t>
  </si>
  <si>
    <t>计量经济学</t>
  </si>
  <si>
    <t>张效莉</t>
  </si>
  <si>
    <t>2011国贸1,2011国贸2</t>
  </si>
  <si>
    <t>7906324</t>
  </si>
  <si>
    <t>市场营销</t>
  </si>
  <si>
    <t>赵明</t>
  </si>
  <si>
    <t>7907303</t>
  </si>
  <si>
    <t>货币银行学</t>
  </si>
  <si>
    <t>周剑</t>
  </si>
  <si>
    <t>7907331</t>
  </si>
  <si>
    <t>金融学</t>
  </si>
  <si>
    <t>物流市场调查与预测</t>
  </si>
  <si>
    <t>朱伟伟</t>
  </si>
  <si>
    <t>2011物流1,2011物流2</t>
  </si>
  <si>
    <t>6305112</t>
  </si>
  <si>
    <t>食品物流市场调查与预测</t>
  </si>
  <si>
    <t>开课学院</t>
    <phoneticPr fontId="2" type="noConversion"/>
  </si>
  <si>
    <t>教师</t>
    <phoneticPr fontId="2" type="noConversion"/>
  </si>
  <si>
    <t>时间</t>
    <phoneticPr fontId="2" type="noConversion"/>
  </si>
  <si>
    <t>地点</t>
    <phoneticPr fontId="2" type="noConversion"/>
  </si>
  <si>
    <t>周次</t>
    <phoneticPr fontId="2" type="noConversion"/>
  </si>
  <si>
    <t>班级</t>
    <phoneticPr fontId="2" type="noConversion"/>
  </si>
  <si>
    <t>合班</t>
    <phoneticPr fontId="2" type="noConversion"/>
  </si>
  <si>
    <t>周一5-6节</t>
    <phoneticPr fontId="2" type="noConversion"/>
  </si>
  <si>
    <t xml:space="preserve">  </t>
    <phoneticPr fontId="2" type="noConversion"/>
  </si>
  <si>
    <t>6305033</t>
    <phoneticPr fontId="2" type="noConversion"/>
  </si>
  <si>
    <t>合班</t>
    <phoneticPr fontId="2" type="noConversion"/>
  </si>
  <si>
    <t>周一1-2节 计数</t>
  </si>
  <si>
    <t>周一3-4节 计数</t>
  </si>
  <si>
    <t>周一5-6节 计数</t>
  </si>
  <si>
    <t>周一7-8节 计数</t>
  </si>
  <si>
    <t>周一9-10节 计数</t>
  </si>
  <si>
    <t>周一9-11节 计数</t>
  </si>
  <si>
    <t>总计数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</si>
</sst>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7030A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3" fillId="0" borderId="1" xfId="0" applyNumberFormat="1" applyFont="1" applyBorder="1" applyAlignment="1">
      <alignment vertical="center" wrapText="1"/>
    </xf>
    <xf numFmtId="0" fontId="4" fillId="0" borderId="0" xfId="0" applyFont="1">
      <alignment vertical="center"/>
    </xf>
    <xf numFmtId="49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workbookViewId="0">
      <selection sqref="A1:XFD1048576"/>
    </sheetView>
  </sheetViews>
  <sheetFormatPr defaultColWidth="9" defaultRowHeight="14.25" outlineLevelRow="2"/>
  <cols>
    <col min="1" max="1" width="9.5" style="2" bestFit="1" customWidth="1"/>
    <col min="2" max="2" width="7.5" style="2" bestFit="1" customWidth="1"/>
    <col min="3" max="3" width="8.5" style="2" bestFit="1" customWidth="1"/>
    <col min="4" max="4" width="25" style="2" bestFit="1" customWidth="1"/>
    <col min="5" max="5" width="8.5" style="2" bestFit="1" customWidth="1"/>
    <col min="6" max="6" width="17.625" style="2" bestFit="1" customWidth="1"/>
    <col min="7" max="7" width="11.625" style="2" bestFit="1" customWidth="1"/>
    <col min="8" max="8" width="5.5" style="2" bestFit="1" customWidth="1"/>
    <col min="9" max="9" width="9.5" style="2" bestFit="1" customWidth="1"/>
    <col min="10" max="10" width="32.75" style="2" bestFit="1" customWidth="1"/>
    <col min="11" max="11" width="20.5" style="2"/>
    <col min="12" max="12" width="9.5" style="2" bestFit="1" customWidth="1"/>
    <col min="13" max="16384" width="9" style="2"/>
  </cols>
  <sheetData>
    <row r="1" spans="1:12">
      <c r="A1" s="1" t="s">
        <v>143</v>
      </c>
      <c r="B1" s="1" t="s">
        <v>0</v>
      </c>
      <c r="C1" s="1" t="s">
        <v>1</v>
      </c>
      <c r="D1" s="1" t="s">
        <v>2</v>
      </c>
      <c r="E1" s="1" t="s">
        <v>144</v>
      </c>
      <c r="F1" s="1" t="s">
        <v>3</v>
      </c>
      <c r="G1" s="1" t="s">
        <v>145</v>
      </c>
      <c r="H1" s="1" t="s">
        <v>146</v>
      </c>
      <c r="I1" s="1" t="s">
        <v>147</v>
      </c>
      <c r="J1" s="1" t="s">
        <v>148</v>
      </c>
      <c r="K1" s="1" t="s">
        <v>4</v>
      </c>
      <c r="L1" s="1" t="s">
        <v>5</v>
      </c>
    </row>
    <row r="2" spans="1:12" outlineLevel="2">
      <c r="A2" s="3" t="s">
        <v>6</v>
      </c>
      <c r="B2" s="3" t="s">
        <v>17</v>
      </c>
      <c r="C2" s="3" t="s">
        <v>136</v>
      </c>
      <c r="D2" s="3" t="s">
        <v>137</v>
      </c>
      <c r="E2" s="3" t="s">
        <v>135</v>
      </c>
      <c r="F2" s="3" t="s">
        <v>11</v>
      </c>
      <c r="G2" s="3" t="s">
        <v>71</v>
      </c>
      <c r="H2" s="3">
        <v>4113</v>
      </c>
      <c r="I2" s="3" t="s">
        <v>57</v>
      </c>
      <c r="J2" s="3" t="s">
        <v>48</v>
      </c>
      <c r="K2" s="3" t="s">
        <v>30</v>
      </c>
      <c r="L2" s="3" t="s">
        <v>16</v>
      </c>
    </row>
    <row r="3" spans="1:12" outlineLevel="2">
      <c r="A3" s="3" t="s">
        <v>6</v>
      </c>
      <c r="B3" s="3" t="s">
        <v>17</v>
      </c>
      <c r="C3" s="3" t="s">
        <v>68</v>
      </c>
      <c r="D3" s="3" t="s">
        <v>69</v>
      </c>
      <c r="E3" s="3" t="s">
        <v>70</v>
      </c>
      <c r="F3" s="3" t="s">
        <v>11</v>
      </c>
      <c r="G3" s="3" t="s">
        <v>71</v>
      </c>
      <c r="H3" s="3">
        <v>4204</v>
      </c>
      <c r="I3" s="3" t="s">
        <v>72</v>
      </c>
      <c r="J3" s="3" t="s">
        <v>58</v>
      </c>
      <c r="K3" s="3" t="s">
        <v>30</v>
      </c>
      <c r="L3" s="3" t="s">
        <v>16</v>
      </c>
    </row>
    <row r="4" spans="1:12" outlineLevel="2">
      <c r="A4" s="3" t="s">
        <v>6</v>
      </c>
      <c r="B4" s="3" t="s">
        <v>17</v>
      </c>
      <c r="C4" s="3" t="s">
        <v>123</v>
      </c>
      <c r="D4" s="3" t="s">
        <v>124</v>
      </c>
      <c r="E4" s="3" t="s">
        <v>121</v>
      </c>
      <c r="F4" s="3" t="s">
        <v>11</v>
      </c>
      <c r="G4" s="3" t="s">
        <v>71</v>
      </c>
      <c r="H4" s="3">
        <v>4205</v>
      </c>
      <c r="I4" s="3" t="s">
        <v>72</v>
      </c>
      <c r="J4" s="3" t="s">
        <v>125</v>
      </c>
      <c r="K4" s="3" t="s">
        <v>30</v>
      </c>
      <c r="L4" s="3" t="s">
        <v>16</v>
      </c>
    </row>
    <row r="5" spans="1:12" outlineLevel="2">
      <c r="A5" s="3" t="s">
        <v>6</v>
      </c>
      <c r="B5" s="3" t="s">
        <v>17</v>
      </c>
      <c r="C5" s="3" t="s">
        <v>111</v>
      </c>
      <c r="D5" s="3" t="s">
        <v>112</v>
      </c>
      <c r="E5" s="3" t="s">
        <v>109</v>
      </c>
      <c r="F5" s="3" t="s">
        <v>11</v>
      </c>
      <c r="G5" s="3" t="s">
        <v>71</v>
      </c>
      <c r="H5" s="3">
        <v>4304</v>
      </c>
      <c r="I5" s="3" t="s">
        <v>86</v>
      </c>
      <c r="J5" s="3" t="s">
        <v>54</v>
      </c>
      <c r="K5" s="3" t="s">
        <v>30</v>
      </c>
      <c r="L5" s="3" t="s">
        <v>16</v>
      </c>
    </row>
    <row r="6" spans="1:12" outlineLevel="1">
      <c r="A6" s="3"/>
      <c r="B6" s="3"/>
      <c r="C6" s="3"/>
      <c r="D6" s="3"/>
      <c r="E6" s="3"/>
      <c r="F6" s="5" t="s">
        <v>154</v>
      </c>
      <c r="G6" s="4">
        <f>SUBTOTAL(3,G2:G5)</f>
        <v>4</v>
      </c>
      <c r="H6" s="3"/>
      <c r="I6" s="3"/>
      <c r="J6" s="3"/>
      <c r="K6" s="3"/>
      <c r="L6" s="3"/>
    </row>
    <row r="7" spans="1:12" outlineLevel="2">
      <c r="A7" s="3" t="s">
        <v>6</v>
      </c>
      <c r="B7" s="3" t="s">
        <v>17</v>
      </c>
      <c r="C7" s="3" t="s">
        <v>65</v>
      </c>
      <c r="D7" s="3" t="s">
        <v>66</v>
      </c>
      <c r="E7" s="3" t="s">
        <v>61</v>
      </c>
      <c r="F7" s="3" t="s">
        <v>21</v>
      </c>
      <c r="G7" s="3" t="s">
        <v>28</v>
      </c>
      <c r="H7" s="3">
        <v>4115</v>
      </c>
      <c r="I7" s="3" t="s">
        <v>13</v>
      </c>
      <c r="J7" s="3" t="s">
        <v>67</v>
      </c>
      <c r="K7" s="3" t="s">
        <v>151</v>
      </c>
      <c r="L7" s="3" t="s">
        <v>44</v>
      </c>
    </row>
    <row r="8" spans="1:12" outlineLevel="2">
      <c r="A8" s="3" t="s">
        <v>6</v>
      </c>
      <c r="B8" s="3" t="s">
        <v>17</v>
      </c>
      <c r="C8" s="3" t="s">
        <v>25</v>
      </c>
      <c r="D8" s="3" t="s">
        <v>26</v>
      </c>
      <c r="E8" s="3" t="s">
        <v>27</v>
      </c>
      <c r="F8" s="3" t="s">
        <v>11</v>
      </c>
      <c r="G8" s="3" t="s">
        <v>28</v>
      </c>
      <c r="H8" s="3">
        <v>4201</v>
      </c>
      <c r="I8" s="3" t="s">
        <v>13</v>
      </c>
      <c r="J8" s="3" t="s">
        <v>29</v>
      </c>
      <c r="K8" s="3" t="s">
        <v>30</v>
      </c>
      <c r="L8" s="3" t="s">
        <v>16</v>
      </c>
    </row>
    <row r="9" spans="1:12" ht="28.5" outlineLevel="2">
      <c r="A9" s="3" t="s">
        <v>6</v>
      </c>
      <c r="B9" s="3" t="s">
        <v>17</v>
      </c>
      <c r="C9" s="3" t="s">
        <v>107</v>
      </c>
      <c r="D9" s="3" t="s">
        <v>108</v>
      </c>
      <c r="E9" s="3" t="s">
        <v>109</v>
      </c>
      <c r="F9" s="3" t="s">
        <v>21</v>
      </c>
      <c r="G9" s="3" t="s">
        <v>28</v>
      </c>
      <c r="H9" s="3">
        <v>4203</v>
      </c>
      <c r="I9" s="3" t="s">
        <v>13</v>
      </c>
      <c r="J9" s="3" t="s">
        <v>110</v>
      </c>
      <c r="K9" s="3" t="s">
        <v>30</v>
      </c>
      <c r="L9" s="3" t="s">
        <v>44</v>
      </c>
    </row>
    <row r="10" spans="1:12" outlineLevel="2">
      <c r="A10" s="3" t="s">
        <v>6</v>
      </c>
      <c r="B10" s="3" t="s">
        <v>17</v>
      </c>
      <c r="C10" s="3" t="s">
        <v>49</v>
      </c>
      <c r="D10" s="3" t="s">
        <v>50</v>
      </c>
      <c r="E10" s="3" t="s">
        <v>47</v>
      </c>
      <c r="F10" s="3" t="s">
        <v>21</v>
      </c>
      <c r="G10" s="3" t="s">
        <v>28</v>
      </c>
      <c r="H10" s="3">
        <v>4204</v>
      </c>
      <c r="I10" s="3" t="s">
        <v>13</v>
      </c>
      <c r="J10" s="3" t="s">
        <v>48</v>
      </c>
      <c r="K10" s="3" t="s">
        <v>149</v>
      </c>
      <c r="L10" s="3" t="s">
        <v>44</v>
      </c>
    </row>
    <row r="11" spans="1:12" outlineLevel="2">
      <c r="A11" s="3" t="s">
        <v>6</v>
      </c>
      <c r="B11" s="3" t="s">
        <v>17</v>
      </c>
      <c r="C11" s="3" t="s">
        <v>119</v>
      </c>
      <c r="D11" s="3" t="s">
        <v>120</v>
      </c>
      <c r="E11" s="3" t="s">
        <v>121</v>
      </c>
      <c r="F11" s="3" t="s">
        <v>21</v>
      </c>
      <c r="G11" s="3" t="s">
        <v>28</v>
      </c>
      <c r="H11" s="3">
        <v>4205</v>
      </c>
      <c r="I11" s="3" t="s">
        <v>86</v>
      </c>
      <c r="J11" s="3" t="s">
        <v>122</v>
      </c>
      <c r="K11" s="3" t="s">
        <v>30</v>
      </c>
      <c r="L11" s="3" t="s">
        <v>44</v>
      </c>
    </row>
    <row r="12" spans="1:12" outlineLevel="2">
      <c r="A12" s="3" t="s">
        <v>6</v>
      </c>
      <c r="B12" s="3" t="s">
        <v>17</v>
      </c>
      <c r="C12" s="3" t="s">
        <v>91</v>
      </c>
      <c r="D12" s="3" t="s">
        <v>92</v>
      </c>
      <c r="E12" s="3" t="s">
        <v>93</v>
      </c>
      <c r="F12" s="3" t="s">
        <v>11</v>
      </c>
      <c r="G12" s="3" t="s">
        <v>28</v>
      </c>
      <c r="H12" s="3">
        <v>4206</v>
      </c>
      <c r="I12" s="3" t="s">
        <v>57</v>
      </c>
      <c r="J12" s="3" t="s">
        <v>58</v>
      </c>
      <c r="K12" s="3" t="s">
        <v>30</v>
      </c>
      <c r="L12" s="3" t="s">
        <v>16</v>
      </c>
    </row>
    <row r="13" spans="1:12" outlineLevel="2">
      <c r="A13" s="3" t="s">
        <v>6</v>
      </c>
      <c r="B13" s="3" t="s">
        <v>17</v>
      </c>
      <c r="C13" s="3" t="s">
        <v>94</v>
      </c>
      <c r="D13" s="3" t="s">
        <v>95</v>
      </c>
      <c r="E13" s="3" t="s">
        <v>96</v>
      </c>
      <c r="F13" s="3" t="s">
        <v>97</v>
      </c>
      <c r="G13" s="3" t="s">
        <v>28</v>
      </c>
      <c r="H13" s="3">
        <v>4208</v>
      </c>
      <c r="I13" s="3" t="s">
        <v>13</v>
      </c>
      <c r="J13" s="3" t="s">
        <v>98</v>
      </c>
      <c r="K13" s="3" t="s">
        <v>30</v>
      </c>
      <c r="L13" s="3" t="s">
        <v>16</v>
      </c>
    </row>
    <row r="14" spans="1:12" outlineLevel="1">
      <c r="A14" s="3"/>
      <c r="B14" s="3"/>
      <c r="C14" s="3"/>
      <c r="D14" s="3"/>
      <c r="E14" s="3"/>
      <c r="F14" s="5" t="s">
        <v>155</v>
      </c>
      <c r="G14" s="4">
        <f>SUBTOTAL(3,G7:G13)</f>
        <v>7</v>
      </c>
      <c r="H14" s="3"/>
      <c r="I14" s="3"/>
      <c r="J14" s="3"/>
      <c r="K14" s="3"/>
      <c r="L14" s="3"/>
    </row>
    <row r="15" spans="1:12" outlineLevel="2">
      <c r="A15" s="3" t="s">
        <v>6</v>
      </c>
      <c r="B15" s="3" t="s">
        <v>17</v>
      </c>
      <c r="C15" s="3" t="s">
        <v>59</v>
      </c>
      <c r="D15" s="3" t="s">
        <v>60</v>
      </c>
      <c r="E15" s="3" t="s">
        <v>61</v>
      </c>
      <c r="F15" s="3" t="s">
        <v>11</v>
      </c>
      <c r="G15" s="3" t="s">
        <v>150</v>
      </c>
      <c r="H15" s="3">
        <v>4112</v>
      </c>
      <c r="I15" s="3" t="s">
        <v>13</v>
      </c>
      <c r="J15" s="3" t="s">
        <v>62</v>
      </c>
      <c r="K15" s="3" t="s">
        <v>30</v>
      </c>
      <c r="L15" s="3" t="s">
        <v>44</v>
      </c>
    </row>
    <row r="16" spans="1:12" ht="28.5" outlineLevel="2">
      <c r="A16" s="3" t="s">
        <v>6</v>
      </c>
      <c r="B16" s="3" t="s">
        <v>17</v>
      </c>
      <c r="C16" s="3" t="s">
        <v>88</v>
      </c>
      <c r="D16" s="3" t="s">
        <v>89</v>
      </c>
      <c r="E16" s="3" t="s">
        <v>85</v>
      </c>
      <c r="F16" s="3" t="s">
        <v>21</v>
      </c>
      <c r="G16" s="3" t="s">
        <v>40</v>
      </c>
      <c r="H16" s="3">
        <v>4113</v>
      </c>
      <c r="I16" s="3" t="s">
        <v>86</v>
      </c>
      <c r="J16" s="3" t="s">
        <v>90</v>
      </c>
      <c r="K16" s="3" t="s">
        <v>15</v>
      </c>
      <c r="L16" s="3" t="s">
        <v>16</v>
      </c>
    </row>
    <row r="17" spans="1:12" outlineLevel="2">
      <c r="A17" s="3" t="s">
        <v>6</v>
      </c>
      <c r="B17" s="3" t="s">
        <v>17</v>
      </c>
      <c r="C17" s="3" t="s">
        <v>78</v>
      </c>
      <c r="D17" s="3" t="s">
        <v>79</v>
      </c>
      <c r="E17" s="3" t="s">
        <v>80</v>
      </c>
      <c r="F17" s="3" t="s">
        <v>21</v>
      </c>
      <c r="G17" s="3" t="s">
        <v>40</v>
      </c>
      <c r="H17" s="3">
        <v>4204</v>
      </c>
      <c r="I17" s="3" t="s">
        <v>13</v>
      </c>
      <c r="J17" s="3" t="s">
        <v>81</v>
      </c>
      <c r="K17" s="3" t="s">
        <v>82</v>
      </c>
      <c r="L17" s="3" t="s">
        <v>44</v>
      </c>
    </row>
    <row r="18" spans="1:12" outlineLevel="2">
      <c r="A18" s="3" t="s">
        <v>6</v>
      </c>
      <c r="B18" s="3" t="s">
        <v>17</v>
      </c>
      <c r="C18" s="3" t="s">
        <v>133</v>
      </c>
      <c r="D18" s="3" t="s">
        <v>134</v>
      </c>
      <c r="E18" s="3" t="s">
        <v>135</v>
      </c>
      <c r="F18" s="3" t="s">
        <v>11</v>
      </c>
      <c r="G18" s="3" t="s">
        <v>40</v>
      </c>
      <c r="H18" s="3">
        <v>4205</v>
      </c>
      <c r="I18" s="3" t="s">
        <v>57</v>
      </c>
      <c r="J18" s="3" t="s">
        <v>87</v>
      </c>
      <c r="K18" s="3" t="s">
        <v>35</v>
      </c>
      <c r="L18" s="3" t="s">
        <v>16</v>
      </c>
    </row>
    <row r="19" spans="1:12" outlineLevel="2">
      <c r="A19" s="3" t="s">
        <v>6</v>
      </c>
      <c r="B19" s="3" t="s">
        <v>17</v>
      </c>
      <c r="C19" s="3" t="s">
        <v>55</v>
      </c>
      <c r="D19" s="3" t="s">
        <v>56</v>
      </c>
      <c r="E19" s="3" t="s">
        <v>53</v>
      </c>
      <c r="F19" s="3" t="s">
        <v>11</v>
      </c>
      <c r="G19" s="3" t="s">
        <v>40</v>
      </c>
      <c r="H19" s="3">
        <v>4206</v>
      </c>
      <c r="I19" s="3" t="s">
        <v>57</v>
      </c>
      <c r="J19" s="3" t="s">
        <v>58</v>
      </c>
      <c r="K19" s="3" t="s">
        <v>30</v>
      </c>
      <c r="L19" s="3" t="s">
        <v>44</v>
      </c>
    </row>
    <row r="20" spans="1:12" outlineLevel="2">
      <c r="A20" s="3" t="s">
        <v>6</v>
      </c>
      <c r="B20" s="3" t="s">
        <v>17</v>
      </c>
      <c r="C20" s="3" t="s">
        <v>45</v>
      </c>
      <c r="D20" s="3" t="s">
        <v>46</v>
      </c>
      <c r="E20" s="3" t="s">
        <v>47</v>
      </c>
      <c r="F20" s="3" t="s">
        <v>11</v>
      </c>
      <c r="G20" s="3" t="s">
        <v>40</v>
      </c>
      <c r="H20" s="3">
        <v>4211</v>
      </c>
      <c r="I20" s="3" t="s">
        <v>13</v>
      </c>
      <c r="J20" s="3" t="s">
        <v>48</v>
      </c>
      <c r="K20" s="3" t="s">
        <v>30</v>
      </c>
      <c r="L20" s="3" t="s">
        <v>16</v>
      </c>
    </row>
    <row r="21" spans="1:12" outlineLevel="2">
      <c r="A21" s="3" t="s">
        <v>6</v>
      </c>
      <c r="B21" s="3" t="s">
        <v>7</v>
      </c>
      <c r="C21" s="3" t="s">
        <v>126</v>
      </c>
      <c r="D21" s="3" t="s">
        <v>127</v>
      </c>
      <c r="E21" s="3" t="s">
        <v>128</v>
      </c>
      <c r="F21" s="3" t="s">
        <v>11</v>
      </c>
      <c r="G21" s="3" t="s">
        <v>40</v>
      </c>
      <c r="H21" s="3">
        <v>4302</v>
      </c>
      <c r="I21" s="3" t="s">
        <v>13</v>
      </c>
      <c r="J21" s="3" t="s">
        <v>129</v>
      </c>
      <c r="K21" s="3" t="s">
        <v>30</v>
      </c>
      <c r="L21" s="3" t="s">
        <v>16</v>
      </c>
    </row>
    <row r="22" spans="1:12" outlineLevel="2">
      <c r="A22" s="3" t="s">
        <v>6</v>
      </c>
      <c r="B22" s="3" t="s">
        <v>17</v>
      </c>
      <c r="C22" s="3" t="s">
        <v>152</v>
      </c>
      <c r="D22" s="3" t="s">
        <v>138</v>
      </c>
      <c r="E22" s="3" t="s">
        <v>139</v>
      </c>
      <c r="F22" s="3" t="s">
        <v>21</v>
      </c>
      <c r="G22" s="3" t="s">
        <v>40</v>
      </c>
      <c r="H22" s="3">
        <v>4303</v>
      </c>
      <c r="I22" s="3" t="s">
        <v>13</v>
      </c>
      <c r="J22" s="3" t="s">
        <v>140</v>
      </c>
      <c r="K22" s="3" t="s">
        <v>153</v>
      </c>
      <c r="L22" s="3" t="s">
        <v>16</v>
      </c>
    </row>
    <row r="23" spans="1:12" outlineLevel="2">
      <c r="A23" s="3" t="s">
        <v>6</v>
      </c>
      <c r="B23" s="3" t="s">
        <v>17</v>
      </c>
      <c r="C23" s="3" t="s">
        <v>141</v>
      </c>
      <c r="D23" s="3" t="s">
        <v>142</v>
      </c>
      <c r="E23" s="3" t="s">
        <v>139</v>
      </c>
      <c r="F23" s="3" t="s">
        <v>21</v>
      </c>
      <c r="G23" s="3" t="s">
        <v>40</v>
      </c>
      <c r="H23" s="3">
        <v>4303</v>
      </c>
      <c r="I23" s="3" t="s">
        <v>13</v>
      </c>
      <c r="J23" s="3" t="s">
        <v>29</v>
      </c>
      <c r="K23" s="3" t="s">
        <v>153</v>
      </c>
      <c r="L23" s="3" t="s">
        <v>16</v>
      </c>
    </row>
    <row r="24" spans="1:12" outlineLevel="2">
      <c r="A24" s="3" t="s">
        <v>6</v>
      </c>
      <c r="B24" s="3" t="s">
        <v>36</v>
      </c>
      <c r="C24" s="3" t="s">
        <v>37</v>
      </c>
      <c r="D24" s="3" t="s">
        <v>38</v>
      </c>
      <c r="E24" s="3" t="s">
        <v>39</v>
      </c>
      <c r="F24" s="3" t="s">
        <v>11</v>
      </c>
      <c r="G24" s="3" t="s">
        <v>40</v>
      </c>
      <c r="H24" s="3">
        <v>4304</v>
      </c>
      <c r="I24" s="3" t="s">
        <v>13</v>
      </c>
      <c r="J24" s="3" t="s">
        <v>41</v>
      </c>
      <c r="K24" s="3" t="s">
        <v>35</v>
      </c>
      <c r="L24" s="3" t="s">
        <v>16</v>
      </c>
    </row>
    <row r="25" spans="1:12" outlineLevel="2">
      <c r="A25" s="3" t="s">
        <v>6</v>
      </c>
      <c r="B25" s="3" t="s">
        <v>17</v>
      </c>
      <c r="C25" s="3" t="s">
        <v>99</v>
      </c>
      <c r="D25" s="3" t="s">
        <v>100</v>
      </c>
      <c r="E25" s="3" t="s">
        <v>101</v>
      </c>
      <c r="F25" s="3" t="s">
        <v>21</v>
      </c>
      <c r="G25" s="3" t="s">
        <v>40</v>
      </c>
      <c r="H25" s="3">
        <v>4305</v>
      </c>
      <c r="I25" s="3" t="s">
        <v>13</v>
      </c>
      <c r="J25" s="3" t="s">
        <v>102</v>
      </c>
      <c r="K25" s="3" t="s">
        <v>103</v>
      </c>
      <c r="L25" s="3" t="s">
        <v>44</v>
      </c>
    </row>
    <row r="26" spans="1:12" outlineLevel="2">
      <c r="A26" s="3" t="s">
        <v>6</v>
      </c>
      <c r="B26" s="3" t="s">
        <v>17</v>
      </c>
      <c r="C26" s="3" t="s">
        <v>117</v>
      </c>
      <c r="D26" s="3" t="s">
        <v>118</v>
      </c>
      <c r="E26" s="3" t="s">
        <v>115</v>
      </c>
      <c r="F26" s="3" t="s">
        <v>21</v>
      </c>
      <c r="G26" s="3" t="s">
        <v>40</v>
      </c>
      <c r="H26" s="3">
        <v>4308</v>
      </c>
      <c r="I26" s="3" t="s">
        <v>13</v>
      </c>
      <c r="J26" s="3" t="s">
        <v>67</v>
      </c>
      <c r="K26" s="3" t="s">
        <v>30</v>
      </c>
      <c r="L26" s="3" t="s">
        <v>16</v>
      </c>
    </row>
    <row r="27" spans="1:12" outlineLevel="1">
      <c r="A27" s="3"/>
      <c r="B27" s="3"/>
      <c r="C27" s="3"/>
      <c r="D27" s="3"/>
      <c r="E27" s="3"/>
      <c r="F27" s="5" t="s">
        <v>156</v>
      </c>
      <c r="G27" s="4">
        <f>SUBTOTAL(3,G15:G26)</f>
        <v>12</v>
      </c>
      <c r="H27" s="3"/>
      <c r="I27" s="3"/>
      <c r="J27" s="3"/>
      <c r="K27" s="3"/>
      <c r="L27" s="3"/>
    </row>
    <row r="28" spans="1:12" outlineLevel="2">
      <c r="A28" s="3" t="s">
        <v>6</v>
      </c>
      <c r="B28" s="3" t="s">
        <v>17</v>
      </c>
      <c r="C28" s="3" t="s">
        <v>104</v>
      </c>
      <c r="D28" s="3" t="s">
        <v>105</v>
      </c>
      <c r="E28" s="3" t="s">
        <v>101</v>
      </c>
      <c r="F28" s="3" t="s">
        <v>11</v>
      </c>
      <c r="G28" s="3" t="s">
        <v>22</v>
      </c>
      <c r="H28" s="3">
        <v>4115</v>
      </c>
      <c r="I28" s="3" t="s">
        <v>57</v>
      </c>
      <c r="J28" s="3" t="s">
        <v>106</v>
      </c>
      <c r="K28" s="3" t="s">
        <v>35</v>
      </c>
      <c r="L28" s="3" t="s">
        <v>16</v>
      </c>
    </row>
    <row r="29" spans="1:12" outlineLevel="2">
      <c r="A29" s="3" t="s">
        <v>6</v>
      </c>
      <c r="B29" s="3" t="s">
        <v>17</v>
      </c>
      <c r="C29" s="3" t="s">
        <v>83</v>
      </c>
      <c r="D29" s="3" t="s">
        <v>84</v>
      </c>
      <c r="E29" s="3" t="s">
        <v>85</v>
      </c>
      <c r="F29" s="3" t="s">
        <v>21</v>
      </c>
      <c r="G29" s="3" t="s">
        <v>22</v>
      </c>
      <c r="H29" s="3">
        <v>4203</v>
      </c>
      <c r="I29" s="3" t="s">
        <v>86</v>
      </c>
      <c r="J29" s="3" t="s">
        <v>87</v>
      </c>
      <c r="K29" s="3" t="s">
        <v>35</v>
      </c>
      <c r="L29" s="3" t="s">
        <v>44</v>
      </c>
    </row>
    <row r="30" spans="1:12" outlineLevel="2">
      <c r="A30" s="3" t="s">
        <v>6</v>
      </c>
      <c r="B30" s="3" t="s">
        <v>17</v>
      </c>
      <c r="C30" s="3" t="s">
        <v>51</v>
      </c>
      <c r="D30" s="3" t="s">
        <v>52</v>
      </c>
      <c r="E30" s="3" t="s">
        <v>53</v>
      </c>
      <c r="F30" s="3" t="s">
        <v>11</v>
      </c>
      <c r="G30" s="3" t="s">
        <v>22</v>
      </c>
      <c r="H30" s="3">
        <v>4204</v>
      </c>
      <c r="I30" s="3" t="s">
        <v>13</v>
      </c>
      <c r="J30" s="3" t="s">
        <v>54</v>
      </c>
      <c r="K30" s="3" t="s">
        <v>30</v>
      </c>
      <c r="L30" s="3" t="s">
        <v>16</v>
      </c>
    </row>
    <row r="31" spans="1:12" outlineLevel="2">
      <c r="A31" s="3" t="s">
        <v>6</v>
      </c>
      <c r="B31" s="3" t="s">
        <v>17</v>
      </c>
      <c r="C31" s="3" t="s">
        <v>18</v>
      </c>
      <c r="D31" s="3" t="s">
        <v>19</v>
      </c>
      <c r="E31" s="3" t="s">
        <v>20</v>
      </c>
      <c r="F31" s="3" t="s">
        <v>21</v>
      </c>
      <c r="G31" s="3" t="s">
        <v>22</v>
      </c>
      <c r="H31" s="3">
        <v>4206</v>
      </c>
      <c r="I31" s="3" t="s">
        <v>13</v>
      </c>
      <c r="J31" s="4"/>
      <c r="K31" s="3" t="s">
        <v>23</v>
      </c>
      <c r="L31" s="3" t="s">
        <v>24</v>
      </c>
    </row>
    <row r="32" spans="1:12" outlineLevel="2">
      <c r="A32" s="3" t="s">
        <v>6</v>
      </c>
      <c r="B32" s="3" t="s">
        <v>17</v>
      </c>
      <c r="C32" s="3" t="s">
        <v>130</v>
      </c>
      <c r="D32" s="3" t="s">
        <v>131</v>
      </c>
      <c r="E32" s="3" t="s">
        <v>132</v>
      </c>
      <c r="F32" s="3" t="s">
        <v>21</v>
      </c>
      <c r="G32" s="3" t="s">
        <v>22</v>
      </c>
      <c r="H32" s="3">
        <v>4208</v>
      </c>
      <c r="I32" s="3" t="s">
        <v>13</v>
      </c>
      <c r="J32" s="4"/>
      <c r="K32" s="3" t="s">
        <v>23</v>
      </c>
      <c r="L32" s="3" t="s">
        <v>24</v>
      </c>
    </row>
    <row r="33" spans="1:12" outlineLevel="2">
      <c r="A33" s="3" t="s">
        <v>6</v>
      </c>
      <c r="B33" s="3" t="s">
        <v>31</v>
      </c>
      <c r="C33" s="3" t="s">
        <v>32</v>
      </c>
      <c r="D33" s="3" t="s">
        <v>33</v>
      </c>
      <c r="E33" s="3" t="s">
        <v>27</v>
      </c>
      <c r="F33" s="3" t="s">
        <v>11</v>
      </c>
      <c r="G33" s="3" t="s">
        <v>22</v>
      </c>
      <c r="H33" s="3">
        <v>4210</v>
      </c>
      <c r="I33" s="3" t="s">
        <v>13</v>
      </c>
      <c r="J33" s="3" t="s">
        <v>34</v>
      </c>
      <c r="K33" s="3" t="s">
        <v>35</v>
      </c>
      <c r="L33" s="3" t="s">
        <v>16</v>
      </c>
    </row>
    <row r="34" spans="1:12" ht="28.5" outlineLevel="2">
      <c r="A34" s="3" t="s">
        <v>6</v>
      </c>
      <c r="B34" s="3" t="s">
        <v>17</v>
      </c>
      <c r="C34" s="3" t="s">
        <v>113</v>
      </c>
      <c r="D34" s="3" t="s">
        <v>114</v>
      </c>
      <c r="E34" s="3" t="s">
        <v>115</v>
      </c>
      <c r="F34" s="3" t="s">
        <v>21</v>
      </c>
      <c r="G34" s="3" t="s">
        <v>22</v>
      </c>
      <c r="H34" s="3">
        <v>4303</v>
      </c>
      <c r="I34" s="3" t="s">
        <v>13</v>
      </c>
      <c r="J34" s="4"/>
      <c r="K34" s="3" t="s">
        <v>116</v>
      </c>
      <c r="L34" s="3" t="s">
        <v>24</v>
      </c>
    </row>
    <row r="35" spans="1:12" outlineLevel="2">
      <c r="A35" s="3" t="s">
        <v>6</v>
      </c>
      <c r="B35" s="3" t="s">
        <v>17</v>
      </c>
      <c r="C35" s="3" t="s">
        <v>63</v>
      </c>
      <c r="D35" s="3" t="s">
        <v>60</v>
      </c>
      <c r="E35" s="3" t="s">
        <v>61</v>
      </c>
      <c r="F35" s="3" t="s">
        <v>11</v>
      </c>
      <c r="G35" s="3" t="s">
        <v>22</v>
      </c>
      <c r="H35" s="3">
        <v>4411</v>
      </c>
      <c r="I35" s="3" t="s">
        <v>13</v>
      </c>
      <c r="J35" s="3" t="s">
        <v>64</v>
      </c>
      <c r="K35" s="3" t="s">
        <v>35</v>
      </c>
      <c r="L35" s="3" t="s">
        <v>16</v>
      </c>
    </row>
    <row r="36" spans="1:12" outlineLevel="1">
      <c r="A36" s="3"/>
      <c r="B36" s="3"/>
      <c r="C36" s="3"/>
      <c r="D36" s="3"/>
      <c r="E36" s="3"/>
      <c r="F36" s="5" t="s">
        <v>157</v>
      </c>
      <c r="G36" s="4">
        <f>SUBTOTAL(3,G28:G35)</f>
        <v>8</v>
      </c>
      <c r="H36" s="3"/>
      <c r="I36" s="3"/>
      <c r="J36" s="3"/>
      <c r="K36" s="3"/>
      <c r="L36" s="3"/>
    </row>
    <row r="37" spans="1:12" ht="28.5" outlineLevel="2">
      <c r="A37" s="3" t="s">
        <v>6</v>
      </c>
      <c r="B37" s="3" t="s">
        <v>42</v>
      </c>
      <c r="C37" s="3" t="s">
        <v>73</v>
      </c>
      <c r="D37" s="3" t="s">
        <v>74</v>
      </c>
      <c r="E37" s="3" t="s">
        <v>75</v>
      </c>
      <c r="F37" s="3" t="s">
        <v>21</v>
      </c>
      <c r="G37" s="3" t="s">
        <v>76</v>
      </c>
      <c r="H37" s="3">
        <v>3104</v>
      </c>
      <c r="I37" s="3" t="s">
        <v>13</v>
      </c>
      <c r="J37" s="3" t="s">
        <v>77</v>
      </c>
      <c r="K37" s="3" t="s">
        <v>35</v>
      </c>
      <c r="L37" s="3" t="s">
        <v>44</v>
      </c>
    </row>
    <row r="38" spans="1:12" ht="28.5" outlineLevel="1">
      <c r="A38" s="3"/>
      <c r="B38" s="3"/>
      <c r="C38" s="3"/>
      <c r="D38" s="3"/>
      <c r="E38" s="3"/>
      <c r="F38" s="5" t="s">
        <v>158</v>
      </c>
      <c r="G38" s="4">
        <f>SUBTOTAL(3,G37:G37)</f>
        <v>1</v>
      </c>
      <c r="H38" s="3"/>
      <c r="I38" s="3"/>
      <c r="J38" s="3"/>
      <c r="K38" s="3"/>
      <c r="L38" s="3"/>
    </row>
    <row r="39" spans="1:12" outlineLevel="2">
      <c r="A39" s="3" t="s">
        <v>6</v>
      </c>
      <c r="B39" s="3" t="s">
        <v>7</v>
      </c>
      <c r="C39" s="3" t="s">
        <v>8</v>
      </c>
      <c r="D39" s="3" t="s">
        <v>9</v>
      </c>
      <c r="E39" s="3" t="s">
        <v>10</v>
      </c>
      <c r="F39" s="3" t="s">
        <v>11</v>
      </c>
      <c r="G39" s="3" t="s">
        <v>12</v>
      </c>
      <c r="H39" s="3">
        <v>1101</v>
      </c>
      <c r="I39" s="3" t="s">
        <v>13</v>
      </c>
      <c r="J39" s="3" t="s">
        <v>14</v>
      </c>
      <c r="K39" s="3" t="s">
        <v>15</v>
      </c>
      <c r="L39" s="3" t="s">
        <v>16</v>
      </c>
    </row>
    <row r="40" spans="1:12" outlineLevel="2">
      <c r="A40" s="3" t="s">
        <v>6</v>
      </c>
      <c r="B40" s="3" t="s">
        <v>42</v>
      </c>
      <c r="C40" s="3" t="s">
        <v>37</v>
      </c>
      <c r="D40" s="3" t="s">
        <v>38</v>
      </c>
      <c r="E40" s="3" t="s">
        <v>39</v>
      </c>
      <c r="F40" s="3" t="s">
        <v>11</v>
      </c>
      <c r="G40" s="3" t="s">
        <v>12</v>
      </c>
      <c r="H40" s="3">
        <v>4115</v>
      </c>
      <c r="I40" s="3" t="s">
        <v>13</v>
      </c>
      <c r="J40" s="3" t="s">
        <v>43</v>
      </c>
      <c r="K40" s="3" t="s">
        <v>35</v>
      </c>
      <c r="L40" s="3" t="s">
        <v>44</v>
      </c>
    </row>
    <row r="41" spans="1:12" ht="28.5" outlineLevel="1">
      <c r="A41" s="6"/>
      <c r="B41" s="6"/>
      <c r="C41" s="6"/>
      <c r="D41" s="6"/>
      <c r="E41" s="6"/>
      <c r="F41" s="7" t="s">
        <v>159</v>
      </c>
      <c r="G41" s="8">
        <f>SUBTOTAL(3,G39:G40)</f>
        <v>2</v>
      </c>
      <c r="H41" s="6"/>
      <c r="I41" s="6"/>
      <c r="J41" s="6"/>
      <c r="K41" s="6"/>
      <c r="L41" s="6"/>
    </row>
    <row r="42" spans="1:12">
      <c r="A42" s="6"/>
      <c r="B42" s="6"/>
      <c r="C42" s="6"/>
      <c r="D42" s="6"/>
      <c r="E42" s="6"/>
      <c r="F42" s="7" t="s">
        <v>160</v>
      </c>
      <c r="G42" s="8">
        <f>SUBTOTAL(3,G2:G40)</f>
        <v>34</v>
      </c>
      <c r="H42" s="6"/>
      <c r="I42" s="6"/>
      <c r="J42" s="6"/>
      <c r="K42" s="6"/>
      <c r="L42" s="6"/>
    </row>
  </sheetData>
  <sortState ref="A2:L35">
    <sortCondition ref="G2:G35"/>
    <sortCondition ref="H2:H35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2013-09-05T05:50:29Z</dcterms:created>
  <dcterms:modified xsi:type="dcterms:W3CDTF">2013-09-05T05:52:14Z</dcterms:modified>
</cp:coreProperties>
</file>